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eep Singh\Box\TA stuff\ENG104LWQ2020\"/>
    </mc:Choice>
  </mc:AlternateContent>
  <xr:revisionPtr revIDLastSave="0" documentId="13_ncr:1_{9369945E-5BB4-4556-826A-38C26555D93D}" xr6:coauthVersionLast="45" xr6:coauthVersionMax="45" xr10:uidLastSave="{00000000-0000-0000-0000-000000000000}"/>
  <bookViews>
    <workbookView xWindow="-98" yWindow="503" windowWidth="20715" windowHeight="13274" xr2:uid="{45D8CE3F-2868-4C6D-A6B5-4EBD057288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/>
</calcChain>
</file>

<file path=xl/sharedStrings.xml><?xml version="1.0" encoding="utf-8"?>
<sst xmlns="http://schemas.openxmlformats.org/spreadsheetml/2006/main" count="11" uniqueCount="11">
  <si>
    <t>Strain</t>
  </si>
  <si>
    <t>Stress (kpa)</t>
  </si>
  <si>
    <t>σy</t>
  </si>
  <si>
    <t>ε0</t>
  </si>
  <si>
    <t>εp</t>
  </si>
  <si>
    <t>K</t>
  </si>
  <si>
    <t>n</t>
  </si>
  <si>
    <t>Change these</t>
  </si>
  <si>
    <t>Stress from equation</t>
  </si>
  <si>
    <t>Remove all these negative values from the plot</t>
  </si>
  <si>
    <t>Get these from your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</si>
</sst>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Sheet1!$B$6:$B$35</c:f>
              <c:numCache>
                <c:formatCode>General</c:formatCode>
                <c:ptCount val="30"/>
                <c:pt idx="0">
                  <c:v>0</c:v>
                </c:pt>
                <c:pt idx="1">
                  <c:v>1.3799999999999999E-4</c:v>
                </c:pt>
                <c:pt idx="2">
                  <c:v>4.3600000000000003E-4</c:v>
                </c:pt>
                <c:pt idx="3">
                  <c:v>7.27E-4</c:v>
                </c:pt>
                <c:pt idx="4">
                  <c:v>1.0169999999999999E-3</c:v>
                </c:pt>
                <c:pt idx="5">
                  <c:v>1.2830000000000001E-3</c:v>
                </c:pt>
                <c:pt idx="6">
                  <c:v>1.567E-3</c:v>
                </c:pt>
                <c:pt idx="7">
                  <c:v>1.854E-3</c:v>
                </c:pt>
                <c:pt idx="8">
                  <c:v>2.1329999999999999E-3</c:v>
                </c:pt>
                <c:pt idx="9">
                  <c:v>2.4060000000000002E-3</c:v>
                </c:pt>
                <c:pt idx="10">
                  <c:v>2.7309999999999999E-3</c:v>
                </c:pt>
                <c:pt idx="11">
                  <c:v>3.0000000000000001E-3</c:v>
                </c:pt>
                <c:pt idx="12">
                  <c:v>3.2000000000000002E-3</c:v>
                </c:pt>
                <c:pt idx="13">
                  <c:v>3.3999999999999998E-3</c:v>
                </c:pt>
                <c:pt idx="14">
                  <c:v>3.5999999999999999E-3</c:v>
                </c:pt>
                <c:pt idx="15">
                  <c:v>3.8E-3</c:v>
                </c:pt>
                <c:pt idx="16">
                  <c:v>4.0000000000000001E-3</c:v>
                </c:pt>
                <c:pt idx="17">
                  <c:v>5.0000000000000001E-3</c:v>
                </c:pt>
                <c:pt idx="18">
                  <c:v>6.0000000000000001E-3</c:v>
                </c:pt>
                <c:pt idx="19">
                  <c:v>7.0000000000000001E-3</c:v>
                </c:pt>
                <c:pt idx="20">
                  <c:v>8.0000000000000002E-3</c:v>
                </c:pt>
                <c:pt idx="21">
                  <c:v>8.9999999999999993E-3</c:v>
                </c:pt>
                <c:pt idx="22">
                  <c:v>0.01</c:v>
                </c:pt>
                <c:pt idx="23">
                  <c:v>1.0999999999999999E-2</c:v>
                </c:pt>
                <c:pt idx="24">
                  <c:v>1.2E-2</c:v>
                </c:pt>
                <c:pt idx="25">
                  <c:v>1.2999999999999999E-2</c:v>
                </c:pt>
                <c:pt idx="26">
                  <c:v>1.4E-2</c:v>
                </c:pt>
                <c:pt idx="27">
                  <c:v>1.4999999999999999E-2</c:v>
                </c:pt>
                <c:pt idx="28">
                  <c:v>1.6E-2</c:v>
                </c:pt>
                <c:pt idx="29">
                  <c:v>1.7000000000000001E-2</c:v>
                </c:pt>
              </c:numCache>
            </c:numRef>
          </c:xVal>
          <c:yVal>
            <c:numRef>
              <c:f>Sheet1!$C$6:$C$35</c:f>
              <c:numCache>
                <c:formatCode>0</c:formatCode>
                <c:ptCount val="30"/>
                <c:pt idx="0">
                  <c:v>0</c:v>
                </c:pt>
                <c:pt idx="1">
                  <c:v>8048.2897384305834</c:v>
                </c:pt>
                <c:pt idx="2">
                  <c:v>16096.579476861167</c:v>
                </c:pt>
                <c:pt idx="3">
                  <c:v>24144.86921529175</c:v>
                </c:pt>
                <c:pt idx="4">
                  <c:v>32193.158953722334</c:v>
                </c:pt>
                <c:pt idx="5">
                  <c:v>40241.448692152917</c:v>
                </c:pt>
                <c:pt idx="6">
                  <c:v>48289.7384305835</c:v>
                </c:pt>
                <c:pt idx="7">
                  <c:v>56338.028169014084</c:v>
                </c:pt>
                <c:pt idx="8">
                  <c:v>64386.317907444667</c:v>
                </c:pt>
                <c:pt idx="9">
                  <c:v>72434.60764587525</c:v>
                </c:pt>
                <c:pt idx="10">
                  <c:v>80482.897384305834</c:v>
                </c:pt>
                <c:pt idx="11">
                  <c:v>84659.959758551311</c:v>
                </c:pt>
                <c:pt idx="12">
                  <c:v>85931.589537223335</c:v>
                </c:pt>
                <c:pt idx="13">
                  <c:v>86997.987927565395</c:v>
                </c:pt>
                <c:pt idx="14">
                  <c:v>87814.889336016102</c:v>
                </c:pt>
                <c:pt idx="15">
                  <c:v>88531.187122736417</c:v>
                </c:pt>
                <c:pt idx="16">
                  <c:v>91871.227364185106</c:v>
                </c:pt>
                <c:pt idx="17">
                  <c:v>93529.175050301812</c:v>
                </c:pt>
                <c:pt idx="18">
                  <c:v>94410.462776659959</c:v>
                </c:pt>
                <c:pt idx="19">
                  <c:v>95134.80885311871</c:v>
                </c:pt>
                <c:pt idx="20">
                  <c:v>95440.643863179081</c:v>
                </c:pt>
                <c:pt idx="21">
                  <c:v>95633.802816901414</c:v>
                </c:pt>
                <c:pt idx="22">
                  <c:v>95907.444668008044</c:v>
                </c:pt>
                <c:pt idx="23">
                  <c:v>96112.676056338023</c:v>
                </c:pt>
                <c:pt idx="24">
                  <c:v>96185.110663983898</c:v>
                </c:pt>
                <c:pt idx="25">
                  <c:v>96434.60764587525</c:v>
                </c:pt>
                <c:pt idx="26">
                  <c:v>96603.621730382292</c:v>
                </c:pt>
                <c:pt idx="27">
                  <c:v>96756.539235412478</c:v>
                </c:pt>
                <c:pt idx="28">
                  <c:v>96700.201207243459</c:v>
                </c:pt>
                <c:pt idx="29">
                  <c:v>97050.301810865189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AB-4011-B559-14E68F47712E}"/>
            </c:ext>
          </c:extLst>
        </c:ser>
        <c:ser>
          <c:idx val="1"/>
          <c:order val="1"/>
          <c:tx>
            <c:v>Fitted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Sheet1!$B$17:$B$35</c:f>
              <c:numCache>
                <c:formatCode>General</c:formatCode>
                <c:ptCount val="19"/>
                <c:pt idx="0">
                  <c:v>3.0000000000000001E-3</c:v>
                </c:pt>
                <c:pt idx="1">
                  <c:v>3.2000000000000002E-3</c:v>
                </c:pt>
                <c:pt idx="2">
                  <c:v>3.3999999999999998E-3</c:v>
                </c:pt>
                <c:pt idx="3">
                  <c:v>3.5999999999999999E-3</c:v>
                </c:pt>
                <c:pt idx="4">
                  <c:v>3.8E-3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7.0000000000000001E-3</c:v>
                </c:pt>
                <c:pt idx="9">
                  <c:v>8.0000000000000002E-3</c:v>
                </c:pt>
                <c:pt idx="10">
                  <c:v>8.9999999999999993E-3</c:v>
                </c:pt>
                <c:pt idx="11">
                  <c:v>0.01</c:v>
                </c:pt>
                <c:pt idx="12">
                  <c:v>1.0999999999999999E-2</c:v>
                </c:pt>
                <c:pt idx="13">
                  <c:v>1.2E-2</c:v>
                </c:pt>
                <c:pt idx="14">
                  <c:v>1.2999999999999999E-2</c:v>
                </c:pt>
                <c:pt idx="15">
                  <c:v>1.4E-2</c:v>
                </c:pt>
                <c:pt idx="16">
                  <c:v>1.4999999999999999E-2</c:v>
                </c:pt>
                <c:pt idx="17">
                  <c:v>1.6E-2</c:v>
                </c:pt>
                <c:pt idx="18">
                  <c:v>1.7000000000000001E-2</c:v>
                </c:pt>
              </c:numCache>
            </c:numRef>
          </c:xVal>
          <c:yVal>
            <c:numRef>
              <c:f>Sheet1!$E$17:$E$35</c:f>
              <c:numCache>
                <c:formatCode>General</c:formatCode>
                <c:ptCount val="19"/>
                <c:pt idx="0">
                  <c:v>90000</c:v>
                </c:pt>
                <c:pt idx="1">
                  <c:v>92330.398829147205</c:v>
                </c:pt>
                <c:pt idx="2">
                  <c:v>92869.057499370116</c:v>
                </c:pt>
                <c:pt idx="3">
                  <c:v>93240.16129456315</c:v>
                </c:pt>
                <c:pt idx="4">
                  <c:v>93532.224111914853</c:v>
                </c:pt>
                <c:pt idx="5">
                  <c:v>93776.776235382509</c:v>
                </c:pt>
                <c:pt idx="6">
                  <c:v>94649.756962645013</c:v>
                </c:pt>
                <c:pt idx="7">
                  <c:v>95251.188776382318</c:v>
                </c:pt>
                <c:pt idx="8">
                  <c:v>95724.522307972031</c:v>
                </c:pt>
                <c:pt idx="9">
                  <c:v>96120.857320105104</c:v>
                </c:pt>
                <c:pt idx="10">
                  <c:v>96464.971725462616</c:v>
                </c:pt>
                <c:pt idx="11">
                  <c:v>96770.966525481592</c:v>
                </c:pt>
                <c:pt idx="12">
                  <c:v>97047.713658528111</c:v>
                </c:pt>
                <c:pt idx="13">
                  <c:v>97301.196005966427</c:v>
                </c:pt>
                <c:pt idx="14">
                  <c:v>97535.659294528741</c:v>
                </c:pt>
                <c:pt idx="15">
                  <c:v>97754.236815105178</c:v>
                </c:pt>
                <c:pt idx="16">
                  <c:v>97959.313822236145</c:v>
                </c:pt>
                <c:pt idx="17">
                  <c:v>98152.752540028494</c:v>
                </c:pt>
                <c:pt idx="18">
                  <c:v>98336.037610792104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1AB-4011-B559-14E68F47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892623"/>
        <c:axId val="274915631"/>
      </c:scatterChart>
      <c:valAx>
        <c:axId val="347892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Strain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915631"/>
        <c:crosses val="autoZero"/>
        <c:crossBetween val="midCat"/>
        <c:majorUnit val="2.0000000000000005E-3"/>
      </c:valAx>
      <c:valAx>
        <c:axId val="27491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Stress</a:t>
                </a:r>
                <a:r>
                  <a:rPr lang="en-US" baseline="0"/>
                  <a:t> (kPa)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892623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801101742233588"/>
          <c:y val="0.71275220203816991"/>
          <c:w val="0.17848841208315464"/>
          <c:h val="0.11435463558463786"/>
        </c:manualLayout>
      </c:layout>
      <c:overlay val="1"/>
      <c:spPr>
        <a:solidFill>
          <a:sysClr val="window" lastClr="FFFFFF"/>
        </a:solidFill>
        <a:ln w="158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269079</xdr:colOff>
      <xdr:row>7</xdr:row>
      <xdr:rowOff>147637</xdr:rowOff>
    </xdr:from>
    <xdr:to>
      <xdr:col>16</xdr:col>
      <xdr:colOff>371475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7A20E7-3299-484C-BF62-AC15284E5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04DA-F028-4B71-BC34-8891DB85DC28}">
  <dimension ref="B1:F35"/>
  <sheetViews>
    <sheetView tabSelected="1" topLeftCell="C1" workbookViewId="0">
      <selection activeCell="L8" sqref="L8"/>
    </sheetView>
  </sheetViews>
  <sheetFormatPr defaultRowHeight="14.25" x14ac:dyDescent="0.45"/>
  <cols>
    <col min="3" max="3" width="12.265625" bestFit="1" customWidth="1"/>
    <col min="6" max="6" width="11.1328125" customWidth="1"/>
  </cols>
  <sheetData>
    <row r="1" spans="2:6" x14ac:dyDescent="0.45">
      <c r="C1" s="5" t="s">
        <v>10</v>
      </c>
      <c r="D1" s="5"/>
      <c r="E1" s="3" t="s">
        <v>7</v>
      </c>
      <c r="F1" s="3"/>
    </row>
    <row r="2" spans="2:6" x14ac:dyDescent="0.45">
      <c r="C2" s="6" t="s">
        <v>2</v>
      </c>
      <c r="D2" s="6" t="s">
        <v>3</v>
      </c>
      <c r="E2" s="4" t="s">
        <v>5</v>
      </c>
      <c r="F2" s="4" t="s">
        <v>6</v>
      </c>
    </row>
    <row r="3" spans="2:6" x14ac:dyDescent="0.45">
      <c r="C3" s="7">
        <v>90000</v>
      </c>
      <c r="D3" s="7">
        <v>3.0000000000000001E-3</v>
      </c>
      <c r="E3" s="4">
        <v>30000</v>
      </c>
      <c r="F3" s="4">
        <v>0.3</v>
      </c>
    </row>
    <row r="5" spans="2:6" ht="15.4" x14ac:dyDescent="0.45">
      <c r="B5" s="1" t="s">
        <v>0</v>
      </c>
      <c r="C5" s="1" t="s">
        <v>1</v>
      </c>
      <c r="D5" s="8" t="s">
        <v>4</v>
      </c>
      <c r="E5" s="9" t="s">
        <v>8</v>
      </c>
      <c r="F5" s="9"/>
    </row>
    <row r="6" spans="2:6" x14ac:dyDescent="0.45">
      <c r="B6" s="11">
        <v>0</v>
      </c>
      <c r="C6" s="12">
        <v>0</v>
      </c>
      <c r="D6" s="13">
        <f>B6-$D$3</f>
        <v>-3.0000000000000001E-3</v>
      </c>
      <c r="E6" s="14" t="e">
        <f>$C$3+$E$3*D6^($F$3)</f>
        <v>#NUM!</v>
      </c>
      <c r="F6" s="10" t="s">
        <v>9</v>
      </c>
    </row>
    <row r="7" spans="2:6" x14ac:dyDescent="0.45">
      <c r="B7" s="11">
        <v>1.3799999999999999E-4</v>
      </c>
      <c r="C7" s="12">
        <v>8048.2897384305834</v>
      </c>
      <c r="D7" s="13">
        <f t="shared" ref="D7:D35" si="0">B7-$D$3</f>
        <v>-2.862E-3</v>
      </c>
      <c r="E7" s="14" t="e">
        <f t="shared" ref="E7:E35" si="1">$C$3+$E$3*D7^($F$3)</f>
        <v>#NUM!</v>
      </c>
      <c r="F7" s="10"/>
    </row>
    <row r="8" spans="2:6" x14ac:dyDescent="0.45">
      <c r="B8" s="11">
        <v>4.3600000000000003E-4</v>
      </c>
      <c r="C8" s="12">
        <v>16096.579476861167</v>
      </c>
      <c r="D8" s="13">
        <f t="shared" si="0"/>
        <v>-2.5639999999999999E-3</v>
      </c>
      <c r="E8" s="14" t="e">
        <f t="shared" si="1"/>
        <v>#NUM!</v>
      </c>
      <c r="F8" s="10"/>
    </row>
    <row r="9" spans="2:6" x14ac:dyDescent="0.45">
      <c r="B9" s="11">
        <v>7.27E-4</v>
      </c>
      <c r="C9" s="12">
        <v>24144.86921529175</v>
      </c>
      <c r="D9" s="13">
        <f t="shared" si="0"/>
        <v>-2.2729999999999998E-3</v>
      </c>
      <c r="E9" s="14" t="e">
        <f t="shared" si="1"/>
        <v>#NUM!</v>
      </c>
      <c r="F9" s="10"/>
    </row>
    <row r="10" spans="2:6" x14ac:dyDescent="0.45">
      <c r="B10" s="11">
        <v>1.0169999999999999E-3</v>
      </c>
      <c r="C10" s="12">
        <v>32193.158953722334</v>
      </c>
      <c r="D10" s="13">
        <f t="shared" si="0"/>
        <v>-1.9830000000000004E-3</v>
      </c>
      <c r="E10" s="14" t="e">
        <f t="shared" si="1"/>
        <v>#NUM!</v>
      </c>
      <c r="F10" s="10"/>
    </row>
    <row r="11" spans="2:6" x14ac:dyDescent="0.45">
      <c r="B11" s="11">
        <v>1.2830000000000001E-3</v>
      </c>
      <c r="C11" s="12">
        <v>40241.448692152917</v>
      </c>
      <c r="D11" s="13">
        <f t="shared" si="0"/>
        <v>-1.717E-3</v>
      </c>
      <c r="E11" s="14" t="e">
        <f t="shared" si="1"/>
        <v>#NUM!</v>
      </c>
      <c r="F11" s="10"/>
    </row>
    <row r="12" spans="2:6" x14ac:dyDescent="0.45">
      <c r="B12" s="11">
        <v>1.567E-3</v>
      </c>
      <c r="C12" s="12">
        <v>48289.7384305835</v>
      </c>
      <c r="D12" s="13">
        <f t="shared" si="0"/>
        <v>-1.433E-3</v>
      </c>
      <c r="E12" s="14" t="e">
        <f t="shared" si="1"/>
        <v>#NUM!</v>
      </c>
      <c r="F12" s="10"/>
    </row>
    <row r="13" spans="2:6" x14ac:dyDescent="0.45">
      <c r="B13" s="11">
        <v>1.854E-3</v>
      </c>
      <c r="C13" s="12">
        <v>56338.028169014084</v>
      </c>
      <c r="D13" s="13">
        <f t="shared" si="0"/>
        <v>-1.1460000000000001E-3</v>
      </c>
      <c r="E13" s="14" t="e">
        <f t="shared" si="1"/>
        <v>#NUM!</v>
      </c>
      <c r="F13" s="10"/>
    </row>
    <row r="14" spans="2:6" x14ac:dyDescent="0.45">
      <c r="B14" s="11">
        <v>2.1329999999999999E-3</v>
      </c>
      <c r="C14" s="12">
        <v>64386.317907444667</v>
      </c>
      <c r="D14" s="13">
        <f t="shared" si="0"/>
        <v>-8.6700000000000015E-4</v>
      </c>
      <c r="E14" s="14" t="e">
        <f t="shared" si="1"/>
        <v>#NUM!</v>
      </c>
      <c r="F14" s="10"/>
    </row>
    <row r="15" spans="2:6" x14ac:dyDescent="0.45">
      <c r="B15" s="11">
        <v>2.4060000000000002E-3</v>
      </c>
      <c r="C15" s="12">
        <v>72434.60764587525</v>
      </c>
      <c r="D15" s="13">
        <f t="shared" si="0"/>
        <v>-5.9399999999999991E-4</v>
      </c>
      <c r="E15" s="14" t="e">
        <f t="shared" si="1"/>
        <v>#NUM!</v>
      </c>
      <c r="F15" s="10"/>
    </row>
    <row r="16" spans="2:6" x14ac:dyDescent="0.45">
      <c r="B16" s="11">
        <v>2.7309999999999999E-3</v>
      </c>
      <c r="C16" s="12">
        <v>80482.897384305834</v>
      </c>
      <c r="D16" s="13">
        <f t="shared" si="0"/>
        <v>-2.6900000000000014E-4</v>
      </c>
      <c r="E16" s="14" t="e">
        <f t="shared" si="1"/>
        <v>#NUM!</v>
      </c>
      <c r="F16" s="10"/>
    </row>
    <row r="17" spans="2:6" ht="15.4" x14ac:dyDescent="0.45">
      <c r="B17" s="11">
        <v>3.0000000000000001E-3</v>
      </c>
      <c r="C17" s="12">
        <v>84659.959758551311</v>
      </c>
      <c r="D17" s="13">
        <f t="shared" si="0"/>
        <v>0</v>
      </c>
      <c r="E17" s="14">
        <f t="shared" si="1"/>
        <v>90000</v>
      </c>
      <c r="F17" s="2"/>
    </row>
    <row r="18" spans="2:6" ht="15.4" x14ac:dyDescent="0.45">
      <c r="B18" s="11">
        <v>3.2000000000000002E-3</v>
      </c>
      <c r="C18" s="12">
        <v>85931.589537223335</v>
      </c>
      <c r="D18" s="13">
        <f t="shared" si="0"/>
        <v>2.0000000000000009E-4</v>
      </c>
      <c r="E18" s="14">
        <f t="shared" si="1"/>
        <v>92330.398829147205</v>
      </c>
      <c r="F18" s="2"/>
    </row>
    <row r="19" spans="2:6" ht="15.4" x14ac:dyDescent="0.45">
      <c r="B19" s="11">
        <v>3.3999999999999998E-3</v>
      </c>
      <c r="C19" s="12">
        <v>86997.987927565395</v>
      </c>
      <c r="D19" s="13">
        <f t="shared" si="0"/>
        <v>3.9999999999999975E-4</v>
      </c>
      <c r="E19" s="14">
        <f t="shared" si="1"/>
        <v>92869.057499370116</v>
      </c>
      <c r="F19" s="2"/>
    </row>
    <row r="20" spans="2:6" ht="15.4" x14ac:dyDescent="0.45">
      <c r="B20" s="11">
        <v>3.5999999999999999E-3</v>
      </c>
      <c r="C20" s="12">
        <v>87814.889336016102</v>
      </c>
      <c r="D20" s="13">
        <f t="shared" si="0"/>
        <v>5.9999999999999984E-4</v>
      </c>
      <c r="E20" s="14">
        <f t="shared" si="1"/>
        <v>93240.16129456315</v>
      </c>
      <c r="F20" s="2"/>
    </row>
    <row r="21" spans="2:6" ht="15.4" x14ac:dyDescent="0.45">
      <c r="B21" s="11">
        <v>3.8E-3</v>
      </c>
      <c r="C21" s="12">
        <v>88531.187122736417</v>
      </c>
      <c r="D21" s="13">
        <f t="shared" si="0"/>
        <v>7.9999999999999993E-4</v>
      </c>
      <c r="E21" s="14">
        <f t="shared" si="1"/>
        <v>93532.224111914853</v>
      </c>
      <c r="F21" s="2"/>
    </row>
    <row r="22" spans="2:6" ht="15.4" x14ac:dyDescent="0.45">
      <c r="B22" s="11">
        <v>4.0000000000000001E-3</v>
      </c>
      <c r="C22" s="12">
        <v>91871.227364185106</v>
      </c>
      <c r="D22" s="13">
        <f t="shared" si="0"/>
        <v>1E-3</v>
      </c>
      <c r="E22" s="14">
        <f t="shared" si="1"/>
        <v>93776.776235382509</v>
      </c>
      <c r="F22" s="2"/>
    </row>
    <row r="23" spans="2:6" ht="15.4" x14ac:dyDescent="0.45">
      <c r="B23" s="11">
        <v>5.0000000000000001E-3</v>
      </c>
      <c r="C23" s="12">
        <v>93529.175050301812</v>
      </c>
      <c r="D23" s="13">
        <f t="shared" si="0"/>
        <v>2E-3</v>
      </c>
      <c r="E23" s="14">
        <f t="shared" si="1"/>
        <v>94649.756962645013</v>
      </c>
      <c r="F23" s="2"/>
    </row>
    <row r="24" spans="2:6" ht="15.4" x14ac:dyDescent="0.45">
      <c r="B24" s="11">
        <v>6.0000000000000001E-3</v>
      </c>
      <c r="C24" s="12">
        <v>94410.462776659959</v>
      </c>
      <c r="D24" s="13">
        <f t="shared" si="0"/>
        <v>3.0000000000000001E-3</v>
      </c>
      <c r="E24" s="14">
        <f t="shared" si="1"/>
        <v>95251.188776382318</v>
      </c>
      <c r="F24" s="2"/>
    </row>
    <row r="25" spans="2:6" ht="15.4" x14ac:dyDescent="0.45">
      <c r="B25" s="11">
        <v>7.0000000000000001E-3</v>
      </c>
      <c r="C25" s="12">
        <v>95134.80885311871</v>
      </c>
      <c r="D25" s="13">
        <f t="shared" si="0"/>
        <v>4.0000000000000001E-3</v>
      </c>
      <c r="E25" s="14">
        <f t="shared" si="1"/>
        <v>95724.522307972031</v>
      </c>
      <c r="F25" s="2"/>
    </row>
    <row r="26" spans="2:6" ht="15.4" x14ac:dyDescent="0.45">
      <c r="B26" s="11">
        <v>8.0000000000000002E-3</v>
      </c>
      <c r="C26" s="12">
        <v>95440.643863179081</v>
      </c>
      <c r="D26" s="13">
        <f t="shared" si="0"/>
        <v>5.0000000000000001E-3</v>
      </c>
      <c r="E26" s="14">
        <f t="shared" si="1"/>
        <v>96120.857320105104</v>
      </c>
      <c r="F26" s="2"/>
    </row>
    <row r="27" spans="2:6" ht="15.4" x14ac:dyDescent="0.45">
      <c r="B27" s="11">
        <v>8.9999999999999993E-3</v>
      </c>
      <c r="C27" s="12">
        <v>95633.802816901414</v>
      </c>
      <c r="D27" s="13">
        <f t="shared" si="0"/>
        <v>5.9999999999999993E-3</v>
      </c>
      <c r="E27" s="14">
        <f t="shared" si="1"/>
        <v>96464.971725462616</v>
      </c>
      <c r="F27" s="2"/>
    </row>
    <row r="28" spans="2:6" ht="15.4" x14ac:dyDescent="0.45">
      <c r="B28" s="11">
        <v>0.01</v>
      </c>
      <c r="C28" s="12">
        <v>95907.444668008044</v>
      </c>
      <c r="D28" s="13">
        <f t="shared" si="0"/>
        <v>7.0000000000000001E-3</v>
      </c>
      <c r="E28" s="14">
        <f t="shared" si="1"/>
        <v>96770.966525481592</v>
      </c>
      <c r="F28" s="2"/>
    </row>
    <row r="29" spans="2:6" ht="15.4" x14ac:dyDescent="0.45">
      <c r="B29" s="11">
        <v>1.0999999999999999E-2</v>
      </c>
      <c r="C29" s="12">
        <v>96112.676056338023</v>
      </c>
      <c r="D29" s="13">
        <f t="shared" si="0"/>
        <v>8.0000000000000002E-3</v>
      </c>
      <c r="E29" s="14">
        <f t="shared" si="1"/>
        <v>97047.713658528111</v>
      </c>
      <c r="F29" s="2"/>
    </row>
    <row r="30" spans="2:6" ht="15.4" x14ac:dyDescent="0.45">
      <c r="B30" s="11">
        <v>1.2E-2</v>
      </c>
      <c r="C30" s="12">
        <v>96185.110663983898</v>
      </c>
      <c r="D30" s="13">
        <f t="shared" si="0"/>
        <v>9.0000000000000011E-3</v>
      </c>
      <c r="E30" s="14">
        <f t="shared" si="1"/>
        <v>97301.196005966427</v>
      </c>
      <c r="F30" s="2"/>
    </row>
    <row r="31" spans="2:6" ht="15.4" x14ac:dyDescent="0.45">
      <c r="B31" s="11">
        <v>1.2999999999999999E-2</v>
      </c>
      <c r="C31" s="12">
        <v>96434.60764587525</v>
      </c>
      <c r="D31" s="13">
        <f t="shared" si="0"/>
        <v>9.9999999999999985E-3</v>
      </c>
      <c r="E31" s="14">
        <f t="shared" si="1"/>
        <v>97535.659294528741</v>
      </c>
      <c r="F31" s="2"/>
    </row>
    <row r="32" spans="2:6" ht="15.4" x14ac:dyDescent="0.45">
      <c r="B32" s="11">
        <v>1.4E-2</v>
      </c>
      <c r="C32" s="12">
        <v>96603.621730382292</v>
      </c>
      <c r="D32" s="13">
        <f t="shared" si="0"/>
        <v>1.0999999999999999E-2</v>
      </c>
      <c r="E32" s="14">
        <f t="shared" si="1"/>
        <v>97754.236815105178</v>
      </c>
      <c r="F32" s="2"/>
    </row>
    <row r="33" spans="2:6" ht="15.4" x14ac:dyDescent="0.45">
      <c r="B33" s="11">
        <v>1.4999999999999999E-2</v>
      </c>
      <c r="C33" s="12">
        <v>96756.539235412478</v>
      </c>
      <c r="D33" s="13">
        <f t="shared" si="0"/>
        <v>1.2E-2</v>
      </c>
      <c r="E33" s="14">
        <f t="shared" si="1"/>
        <v>97959.313822236145</v>
      </c>
      <c r="F33" s="2"/>
    </row>
    <row r="34" spans="2:6" ht="15.4" x14ac:dyDescent="0.45">
      <c r="B34" s="11">
        <v>1.6E-2</v>
      </c>
      <c r="C34" s="12">
        <v>96700.201207243459</v>
      </c>
      <c r="D34" s="13">
        <f t="shared" si="0"/>
        <v>1.3000000000000001E-2</v>
      </c>
      <c r="E34" s="14">
        <f t="shared" si="1"/>
        <v>98152.752540028494</v>
      </c>
      <c r="F34" s="2"/>
    </row>
    <row r="35" spans="2:6" ht="15.4" x14ac:dyDescent="0.45">
      <c r="B35" s="11">
        <v>1.7000000000000001E-2</v>
      </c>
      <c r="C35" s="12">
        <v>97050.301810865189</v>
      </c>
      <c r="D35" s="13">
        <f t="shared" si="0"/>
        <v>1.4000000000000002E-2</v>
      </c>
      <c r="E35" s="14">
        <f t="shared" si="1"/>
        <v>98336.037610792104</v>
      </c>
      <c r="F35" s="2"/>
    </row>
  </sheetData>
  <mergeCells count="4">
    <mergeCell ref="E1:F1"/>
    <mergeCell ref="C1:D1"/>
    <mergeCell ref="E5:F5"/>
    <mergeCell ref="F6:F1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Mandeep Singh</dc:creator>
  <cp:lastModifiedBy>Mandeep Singh</cp:lastModifiedBy>
  <dcterms:created xsi:type="dcterms:W3CDTF">2020-01-15T19:42:59Z</dcterms:created>
  <dcterms:modified xsi:type="dcterms:W3CDTF">2020-01-15T22:38:15Z</dcterms:modified>
</cp:coreProperties>
</file>